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RC\NAN-ELOS\SEBRAE2019\Ferramentas atualizadas\Finanças\"/>
    </mc:Choice>
  </mc:AlternateContent>
  <bookViews>
    <workbookView xWindow="0" yWindow="600" windowWidth="21570" windowHeight="8025"/>
  </bookViews>
  <sheets>
    <sheet name="Impressão" sheetId="17" r:id="rId1"/>
    <sheet name="Exemplo" sheetId="15" r:id="rId2"/>
    <sheet name="Formulário para utilização" sheetId="16" r:id="rId3"/>
  </sheets>
  <calcPr calcId="162913"/>
</workbook>
</file>

<file path=xl/calcChain.xml><?xml version="1.0" encoding="utf-8"?>
<calcChain xmlns="http://schemas.openxmlformats.org/spreadsheetml/2006/main">
  <c r="M53" i="16" l="1"/>
  <c r="L53" i="16"/>
  <c r="K53" i="16"/>
  <c r="J53" i="16"/>
  <c r="I53" i="16"/>
  <c r="H53" i="16"/>
  <c r="G53" i="16"/>
  <c r="M10" i="16"/>
  <c r="L10" i="16"/>
  <c r="K10" i="16"/>
  <c r="K54" i="16" s="1"/>
  <c r="J10" i="16"/>
  <c r="I10" i="16"/>
  <c r="H10" i="16"/>
  <c r="G10" i="16"/>
  <c r="G54" i="16" s="1"/>
  <c r="F10" i="16"/>
  <c r="F53" i="16"/>
  <c r="E10" i="16"/>
  <c r="D10" i="16"/>
  <c r="C10" i="16"/>
  <c r="C53" i="16"/>
  <c r="B10" i="16"/>
  <c r="B53" i="16"/>
  <c r="D53" i="16"/>
  <c r="E53" i="16"/>
  <c r="L54" i="16" l="1"/>
  <c r="M54" i="16"/>
  <c r="J54" i="16"/>
  <c r="H54" i="16"/>
  <c r="D54" i="16"/>
  <c r="I54" i="16"/>
  <c r="C54" i="16"/>
  <c r="F54" i="16"/>
  <c r="E54" i="16"/>
  <c r="B54" i="16"/>
  <c r="B55" i="16" s="1"/>
  <c r="C3" i="16" s="1"/>
  <c r="C55" i="16" l="1"/>
  <c r="D3" i="16" s="1"/>
  <c r="D55" i="16" s="1"/>
  <c r="E3" i="16" s="1"/>
  <c r="E55" i="16" s="1"/>
  <c r="F3" i="16" s="1"/>
  <c r="F55" i="16" s="1"/>
  <c r="G3" i="16" s="1"/>
  <c r="G55" i="16" s="1"/>
  <c r="H3" i="16" l="1"/>
  <c r="H55" i="16" s="1"/>
  <c r="I3" i="16" s="1"/>
  <c r="I55" i="16" s="1"/>
  <c r="J3" i="16" l="1"/>
  <c r="J55" i="16" s="1"/>
  <c r="K3" i="16" l="1"/>
  <c r="K55" i="16" s="1"/>
  <c r="L3" i="16" l="1"/>
  <c r="L55" i="16" s="1"/>
  <c r="M3" i="16" l="1"/>
  <c r="M55" i="16" s="1"/>
</calcChain>
</file>

<file path=xl/sharedStrings.xml><?xml version="1.0" encoding="utf-8"?>
<sst xmlns="http://schemas.openxmlformats.org/spreadsheetml/2006/main" count="88" uniqueCount="48">
  <si>
    <t>Dinheiro</t>
  </si>
  <si>
    <t>Cheque Pré-datado</t>
  </si>
  <si>
    <t>Duplicatas a Receber</t>
  </si>
  <si>
    <t>Cartão de Crédito</t>
  </si>
  <si>
    <t>Outros Recebimentos</t>
  </si>
  <si>
    <t>Total de Entradas</t>
  </si>
  <si>
    <t>Pagamento a Fornecedores</t>
  </si>
  <si>
    <t>Água</t>
  </si>
  <si>
    <t>Luz</t>
  </si>
  <si>
    <t>Aluguel</t>
  </si>
  <si>
    <t>Despesas Bancárias</t>
  </si>
  <si>
    <t>Despesas Financeiras</t>
  </si>
  <si>
    <t>Despesa com Veículos</t>
  </si>
  <si>
    <t>Materiais de Escritório</t>
  </si>
  <si>
    <t>Outras Despesas</t>
  </si>
  <si>
    <t xml:space="preserve">Total de Saída </t>
  </si>
  <si>
    <t>Saldo Operacional (Entradas - Saídas)</t>
  </si>
  <si>
    <t>Saldo Acumulado (Saldo Operacional + Saldo Inicial)</t>
  </si>
  <si>
    <t>Telefone / Internet</t>
  </si>
  <si>
    <t>Manutenção de Equipamentos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</si>
  <si>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</si>
  <si>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</si>
  <si>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</si>
  <si>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</si>
  <si>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</si>
  <si>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</si>
  <si>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</si>
  <si>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</si>
  <si>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</si>
  <si>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</si>
  <si>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</si>
  <si>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</si>
  <si>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Retirada Mensal do Proprietário</t>
  </si>
  <si>
    <t>Controle de Fluxo de Caixa (caixa + banco)</t>
  </si>
  <si>
    <t>Saldo Inicial em Caixa e Banco</t>
  </si>
  <si>
    <t>Tipos de entradas 
em caixa e banco</t>
  </si>
  <si>
    <t>Tipos de saídas 
em caixa e banco</t>
  </si>
  <si>
    <t>Salário do Funcionário e encargos</t>
  </si>
  <si>
    <t>Amortização de empréstimos e financiamentos</t>
  </si>
  <si>
    <t>Saldo Inicial em Caixa e Banco R$</t>
  </si>
  <si>
    <t>Total de Entradas R$</t>
  </si>
  <si>
    <t>Total de Saída R$</t>
  </si>
  <si>
    <t>Mês</t>
  </si>
  <si>
    <t>Honorários Contábeis ³</t>
  </si>
  <si>
    <t>Comissão sobre Vendas ²</t>
  </si>
  <si>
    <t>Tributos (DAS - MEI) ¹</t>
  </si>
  <si>
    <t>Tributos (DAS-MEI) ¹</t>
  </si>
  <si>
    <t>NOTA: 
1. Em tributos considera-se, impostos, taxas, contribuições, dentre outros. No caso do MEI, refere-se à "DAS".
2. Lembramos que ao MEI, conforme resolução 140/18 do CGSN, art.105, §4º,  é vetado por lei o pagamento de comissões sobre vendas a seu funcionário. Assim, este item do controle deve ser desconsiderado pelo Microempreendedor Individual.
3. Destacamos que ao MEI não é obrigatória a contratação de um contador. Neste caso, os custos relacionados a "Honorários Contábeis" tornam-se opcionais ao Microempreendedor Individual, devendo ser considerado apenas se for feita a opção de contratação deste profissional.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</si>
</sst>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7C338"/>
        <bgColor indexed="64"/>
      </patternFill>
    </fill>
    <fill>
      <patternFill patternType="solid">
        <fgColor rgb="FFC1DB87"/>
        <bgColor indexed="64"/>
      </patternFill>
    </fill>
    <fill>
      <patternFill patternType="solid">
        <fgColor rgb="FFF9C5A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3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Alignment="1">
      <alignment horizontal="center"/>
    </xf>
    <xf numFmtId="43" fontId="7" fillId="0" borderId="2" xfId="1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Protection="1"/>
    <xf numFmtId="43" fontId="5" fillId="0" borderId="2" xfId="1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righ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right" vertical="center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3" fontId="7" fillId="0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left" vertical="center"/>
    </xf>
    <xf numFmtId="43" fontId="5" fillId="3" borderId="2" xfId="1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</xf>
    <xf numFmtId="43" fontId="5" fillId="0" borderId="2" xfId="1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43" fontId="5" fillId="0" borderId="3" xfId="1" applyNumberFormat="1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43" fontId="5" fillId="3" borderId="2" xfId="1" applyNumberFormat="1" applyFont="1" applyFill="1" applyBorder="1" applyAlignment="1" applyProtection="1">
      <alignment horizontal="center" vertical="center"/>
    </xf>
    <xf numFmtId="43" fontId="5" fillId="0" borderId="3" xfId="1" applyNumberFormat="1" applyFont="1" applyFill="1" applyBorder="1" applyAlignment="1" applyProtection="1">
      <alignment horizontal="center" vertical="center"/>
      <protection locked="0"/>
    </xf>
    <xf numFmtId="43" fontId="5" fillId="3" borderId="3" xfId="1" applyNumberFormat="1" applyFont="1" applyFill="1" applyBorder="1" applyAlignment="1" applyProtection="1">
      <alignment horizontal="center" vertical="center"/>
    </xf>
  </cellXfs>
  <cellStyles count="6">
    <cellStyle name="Moeda 2" xfId="1"/>
    <cellStyle name="Moeda 2 2" xfId="2"/>
    <cellStyle name="Normal" xfId="0" builtinId="0"/>
    <cellStyle name="Normal 2" xfId="3"/>
    <cellStyle name="Normal 3" xfId="4"/>
    <cellStyle name="Separador de milhares 2" xfId="5"/>
  </cellStyles>
  <dxfs count="25"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1DB87"/>
      <color rgb="FF97C338"/>
      <color rgb="FFF9C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atendimento.sebraemg.com.br/biblioteca-digital/content/caderno-de-gestao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0</xdr:col>
      <xdr:colOff>1762125</xdr:colOff>
      <xdr:row>3</xdr:row>
      <xdr:rowOff>447675</xdr:rowOff>
    </xdr:to>
    <xdr:cxnSp macro="">
      <xdr:nvCxnSpPr>
        <xdr:cNvPr id="2" name="Conector reto 1"/>
        <xdr:cNvCxnSpPr/>
      </xdr:nvCxnSpPr>
      <xdr:spPr>
        <a:xfrm>
          <a:off x="142875" y="1009650"/>
          <a:ext cx="1733550" cy="8286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9</xdr:row>
      <xdr:rowOff>19050</xdr:rowOff>
    </xdr:from>
    <xdr:to>
      <xdr:col>1</xdr:col>
      <xdr:colOff>0</xdr:colOff>
      <xdr:row>10</xdr:row>
      <xdr:rowOff>371475</xdr:rowOff>
    </xdr:to>
    <xdr:cxnSp macro="">
      <xdr:nvCxnSpPr>
        <xdr:cNvPr id="3" name="Conector reto 2"/>
        <xdr:cNvCxnSpPr/>
      </xdr:nvCxnSpPr>
      <xdr:spPr>
        <a:xfrm>
          <a:off x="133350" y="2828925"/>
          <a:ext cx="1752600" cy="6572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904875</xdr:colOff>
      <xdr:row>0</xdr:row>
      <xdr:rowOff>0</xdr:rowOff>
    </xdr:from>
    <xdr:to>
      <xdr:col>12</xdr:col>
      <xdr:colOff>904875</xdr:colOff>
      <xdr:row>0</xdr:row>
      <xdr:rowOff>510334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025" y="0"/>
          <a:ext cx="1047750" cy="510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0</xdr:row>
      <xdr:rowOff>0</xdr:rowOff>
    </xdr:from>
    <xdr:to>
      <xdr:col>16</xdr:col>
      <xdr:colOff>122544</xdr:colOff>
      <xdr:row>0</xdr:row>
      <xdr:rowOff>847725</xdr:rowOff>
    </xdr:to>
    <xdr:grpSp>
      <xdr:nvGrpSpPr>
        <xdr:cNvPr id="6" name="Agrupar 5">
          <a:hlinkClick xmlns:r="http://schemas.openxmlformats.org/officeDocument/2006/relationships" r:id="rId1"/>
        </xdr:cNvPr>
        <xdr:cNvGrpSpPr/>
      </xdr:nvGrpSpPr>
      <xdr:grpSpPr>
        <a:xfrm>
          <a:off x="1552575" y="0"/>
          <a:ext cx="8323569" cy="847725"/>
          <a:chOff x="1975779" y="3022091"/>
          <a:chExt cx="8323569" cy="813818"/>
        </a:xfrm>
      </xdr:grpSpPr>
      <xdr:pic>
        <xdr:nvPicPr>
          <xdr:cNvPr id="7" name="Imagem 6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773"/>
          <a:stretch/>
        </xdr:blipFill>
        <xdr:spPr>
          <a:xfrm>
            <a:off x="2459876" y="3022091"/>
            <a:ext cx="7839472" cy="813818"/>
          </a:xfrm>
          <a:prstGeom prst="rect">
            <a:avLst/>
          </a:prstGeom>
        </xdr:spPr>
      </xdr:pic>
      <xdr:pic>
        <xdr:nvPicPr>
          <xdr:cNvPr id="8" name="Imagem 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5370" b="-1278"/>
          <a:stretch/>
        </xdr:blipFill>
        <xdr:spPr>
          <a:xfrm>
            <a:off x="1975779" y="3125709"/>
            <a:ext cx="710211" cy="581457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133350</xdr:colOff>
      <xdr:row>0</xdr:row>
      <xdr:rowOff>654785</xdr:rowOff>
    </xdr:from>
    <xdr:to>
      <xdr:col>17</xdr:col>
      <xdr:colOff>466725</xdr:colOff>
      <xdr:row>39</xdr:row>
      <xdr:rowOff>128371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0" y="654785"/>
          <a:ext cx="10696575" cy="7665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0</xdr:col>
      <xdr:colOff>1762125</xdr:colOff>
      <xdr:row>3</xdr:row>
      <xdr:rowOff>447675</xdr:rowOff>
    </xdr:to>
    <xdr:cxnSp macro="">
      <xdr:nvCxnSpPr>
        <xdr:cNvPr id="2" name="Conector reto 1"/>
        <xdr:cNvCxnSpPr/>
      </xdr:nvCxnSpPr>
      <xdr:spPr>
        <a:xfrm>
          <a:off x="142875" y="1009650"/>
          <a:ext cx="1733550" cy="8286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9</xdr:row>
      <xdr:rowOff>19050</xdr:rowOff>
    </xdr:from>
    <xdr:to>
      <xdr:col>1</xdr:col>
      <xdr:colOff>9525</xdr:colOff>
      <xdr:row>10</xdr:row>
      <xdr:rowOff>371475</xdr:rowOff>
    </xdr:to>
    <xdr:cxnSp macro="">
      <xdr:nvCxnSpPr>
        <xdr:cNvPr id="3" name="Conector reto 2"/>
        <xdr:cNvCxnSpPr/>
      </xdr:nvCxnSpPr>
      <xdr:spPr>
        <a:xfrm>
          <a:off x="133350" y="2828925"/>
          <a:ext cx="1762125" cy="6572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962025</xdr:colOff>
      <xdr:row>0</xdr:row>
      <xdr:rowOff>19050</xdr:rowOff>
    </xdr:from>
    <xdr:to>
      <xdr:col>12</xdr:col>
      <xdr:colOff>895350</xdr:colOff>
      <xdr:row>0</xdr:row>
      <xdr:rowOff>464432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4425" y="19050"/>
          <a:ext cx="914400" cy="445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N40"/>
  <sheetViews>
    <sheetView showGridLines="0" tabSelected="1" view="pageBreakPreview" topLeftCell="A19" zoomScaleNormal="100" zoomScaleSheetLayoutView="100" workbookViewId="0">
      <selection activeCell="A38" sqref="A38"/>
    </sheetView>
  </sheetViews>
  <sheetFormatPr defaultColWidth="9.140625" defaultRowHeight="15" x14ac:dyDescent="0.25"/>
  <cols>
    <col min="1" max="1" width="26.5703125" style="1" customWidth="1"/>
    <col min="2" max="13" width="15.7109375" style="1" customWidth="1"/>
    <col min="14" max="16384" width="9.140625" style="1"/>
  </cols>
  <sheetData>
    <row r="1" spans="1:14" ht="42" customHeight="1" x14ac:dyDescent="0.25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21.75" customHeight="1" x14ac:dyDescent="0.25">
      <c r="A2" s="7" t="s">
        <v>42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  <c r="M2" s="8" t="s">
        <v>31</v>
      </c>
      <c r="N2" s="3"/>
    </row>
    <row r="3" spans="1:14" ht="30.75" customHeight="1" x14ac:dyDescent="0.25">
      <c r="A3" s="9" t="s">
        <v>34</v>
      </c>
      <c r="B3" s="27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4" ht="36" customHeight="1" x14ac:dyDescent="0.25">
      <c r="A4" s="10" t="s">
        <v>35</v>
      </c>
      <c r="B4" s="2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4" ht="18" customHeight="1" x14ac:dyDescent="0.25">
      <c r="A5" s="11" t="s">
        <v>0</v>
      </c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</row>
    <row r="6" spans="1:14" ht="18" customHeight="1" x14ac:dyDescent="0.25">
      <c r="A6" s="11" t="s">
        <v>1</v>
      </c>
      <c r="B6" s="4"/>
      <c r="C6" s="4"/>
      <c r="D6" s="4"/>
      <c r="E6" s="4"/>
      <c r="F6" s="4"/>
      <c r="G6" s="5"/>
      <c r="H6" s="5"/>
      <c r="I6" s="5"/>
      <c r="J6" s="5"/>
      <c r="K6" s="5"/>
      <c r="L6" s="5"/>
      <c r="M6" s="5"/>
    </row>
    <row r="7" spans="1:14" ht="18" customHeight="1" x14ac:dyDescent="0.25">
      <c r="A7" s="11" t="s">
        <v>2</v>
      </c>
      <c r="B7" s="4"/>
      <c r="C7" s="4"/>
      <c r="D7" s="4"/>
      <c r="E7" s="4"/>
      <c r="F7" s="4"/>
      <c r="G7" s="5"/>
      <c r="H7" s="5"/>
      <c r="I7" s="5"/>
      <c r="J7" s="5"/>
      <c r="K7" s="5"/>
      <c r="L7" s="5"/>
      <c r="M7" s="5"/>
    </row>
    <row r="8" spans="1:14" ht="18" customHeight="1" x14ac:dyDescent="0.25">
      <c r="A8" s="11" t="s">
        <v>3</v>
      </c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</row>
    <row r="9" spans="1:14" ht="18" customHeight="1" x14ac:dyDescent="0.25">
      <c r="A9" s="12" t="s">
        <v>4</v>
      </c>
      <c r="B9" s="4"/>
      <c r="C9" s="4"/>
      <c r="D9" s="4"/>
      <c r="E9" s="4"/>
      <c r="F9" s="4"/>
      <c r="G9" s="5"/>
      <c r="H9" s="5"/>
      <c r="I9" s="5"/>
      <c r="J9" s="5"/>
      <c r="K9" s="5"/>
      <c r="L9" s="5"/>
      <c r="M9" s="5"/>
    </row>
    <row r="10" spans="1:14" ht="24" customHeight="1" x14ac:dyDescent="0.25">
      <c r="A10" s="13" t="s">
        <v>5</v>
      </c>
      <c r="B10" s="27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4" ht="30.75" customHeight="1" x14ac:dyDescent="0.25">
      <c r="A11" s="10" t="s">
        <v>36</v>
      </c>
      <c r="B11" s="27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4" ht="18" customHeight="1" x14ac:dyDescent="0.25">
      <c r="A12" s="14" t="s">
        <v>45</v>
      </c>
      <c r="B12" s="4"/>
      <c r="C12" s="4"/>
      <c r="D12" s="4"/>
      <c r="E12" s="4"/>
      <c r="F12" s="4"/>
      <c r="G12" s="5"/>
      <c r="H12" s="5"/>
      <c r="I12" s="5"/>
      <c r="J12" s="5"/>
      <c r="K12" s="5"/>
      <c r="L12" s="5"/>
      <c r="M12" s="5"/>
    </row>
    <row r="13" spans="1:14" ht="18" customHeight="1" x14ac:dyDescent="0.25">
      <c r="A13" s="15" t="s">
        <v>6</v>
      </c>
      <c r="B13" s="4"/>
      <c r="C13" s="4"/>
      <c r="D13" s="4"/>
      <c r="E13" s="4"/>
      <c r="F13" s="4"/>
      <c r="G13" s="5"/>
      <c r="H13" s="5"/>
      <c r="I13" s="5"/>
      <c r="J13" s="5"/>
      <c r="K13" s="5"/>
      <c r="L13" s="5"/>
      <c r="M13" s="5"/>
    </row>
    <row r="14" spans="1:14" ht="30" x14ac:dyDescent="0.25">
      <c r="A14" s="15" t="s">
        <v>32</v>
      </c>
      <c r="B14" s="4"/>
      <c r="C14" s="4"/>
      <c r="D14" s="4"/>
      <c r="E14" s="4"/>
      <c r="F14" s="4"/>
      <c r="G14" s="5"/>
      <c r="H14" s="5"/>
      <c r="I14" s="5"/>
      <c r="J14" s="5"/>
      <c r="K14" s="5"/>
      <c r="L14" s="5"/>
      <c r="M14" s="5"/>
    </row>
    <row r="15" spans="1:14" ht="30" x14ac:dyDescent="0.25">
      <c r="A15" s="15" t="s">
        <v>37</v>
      </c>
      <c r="B15" s="4"/>
      <c r="C15" s="4"/>
      <c r="D15" s="4"/>
      <c r="E15" s="4"/>
      <c r="F15" s="4"/>
      <c r="G15" s="5"/>
      <c r="H15" s="5"/>
      <c r="I15" s="5"/>
      <c r="J15" s="5"/>
      <c r="K15" s="5"/>
      <c r="L15" s="5"/>
      <c r="M15" s="5"/>
    </row>
    <row r="16" spans="1:14" ht="18" customHeight="1" x14ac:dyDescent="0.25">
      <c r="A16" s="15" t="s">
        <v>44</v>
      </c>
      <c r="B16" s="4"/>
      <c r="C16" s="4"/>
      <c r="D16" s="4"/>
      <c r="E16" s="4"/>
      <c r="F16" s="4"/>
      <c r="G16" s="5"/>
      <c r="H16" s="5"/>
      <c r="I16" s="5"/>
      <c r="J16" s="5"/>
      <c r="K16" s="5"/>
      <c r="L16" s="5"/>
      <c r="M16" s="5"/>
    </row>
    <row r="17" spans="1:13" ht="18" customHeight="1" x14ac:dyDescent="0.25">
      <c r="A17" s="15" t="s">
        <v>7</v>
      </c>
      <c r="B17" s="4"/>
      <c r="C17" s="4"/>
      <c r="D17" s="4"/>
      <c r="E17" s="4"/>
      <c r="F17" s="4"/>
      <c r="G17" s="5"/>
      <c r="H17" s="5"/>
      <c r="I17" s="5"/>
      <c r="J17" s="5"/>
      <c r="K17" s="5"/>
      <c r="L17" s="5"/>
      <c r="M17" s="5"/>
    </row>
    <row r="18" spans="1:13" ht="18" customHeight="1" x14ac:dyDescent="0.25">
      <c r="A18" s="15" t="s">
        <v>8</v>
      </c>
      <c r="B18" s="4"/>
      <c r="C18" s="4"/>
      <c r="D18" s="4"/>
      <c r="E18" s="4"/>
      <c r="F18" s="4"/>
      <c r="G18" s="5"/>
      <c r="H18" s="5"/>
      <c r="I18" s="5"/>
      <c r="J18" s="5"/>
      <c r="K18" s="5"/>
      <c r="L18" s="5"/>
      <c r="M18" s="5"/>
    </row>
    <row r="19" spans="1:13" ht="18" customHeight="1" x14ac:dyDescent="0.25">
      <c r="A19" s="15" t="s">
        <v>9</v>
      </c>
      <c r="B19" s="4"/>
      <c r="C19" s="4"/>
      <c r="D19" s="4"/>
      <c r="E19" s="4"/>
      <c r="F19" s="4"/>
      <c r="G19" s="5"/>
      <c r="H19" s="5"/>
      <c r="I19" s="5"/>
      <c r="J19" s="5"/>
      <c r="K19" s="5"/>
      <c r="L19" s="5"/>
      <c r="M19" s="5"/>
    </row>
    <row r="20" spans="1:13" ht="18" customHeight="1" x14ac:dyDescent="0.25">
      <c r="A20" s="15" t="s">
        <v>18</v>
      </c>
      <c r="B20" s="4"/>
      <c r="C20" s="4"/>
      <c r="D20" s="4"/>
      <c r="E20" s="4"/>
      <c r="F20" s="4"/>
      <c r="G20" s="5"/>
      <c r="H20" s="5"/>
      <c r="I20" s="5"/>
      <c r="J20" s="5"/>
      <c r="K20" s="5"/>
      <c r="L20" s="5"/>
      <c r="M20" s="5"/>
    </row>
    <row r="21" spans="1:13" ht="18" customHeight="1" x14ac:dyDescent="0.25">
      <c r="A21" s="15" t="s">
        <v>10</v>
      </c>
      <c r="B21" s="4"/>
      <c r="C21" s="4"/>
      <c r="D21" s="4"/>
      <c r="E21" s="4"/>
      <c r="F21" s="4"/>
      <c r="G21" s="5"/>
      <c r="H21" s="5"/>
      <c r="I21" s="5"/>
      <c r="J21" s="5"/>
      <c r="K21" s="5"/>
      <c r="L21" s="5"/>
      <c r="M21" s="5"/>
    </row>
    <row r="22" spans="1:13" ht="18" customHeight="1" x14ac:dyDescent="0.25">
      <c r="A22" s="15" t="s">
        <v>11</v>
      </c>
      <c r="B22" s="4"/>
      <c r="C22" s="4"/>
      <c r="D22" s="4"/>
      <c r="E22" s="4"/>
      <c r="F22" s="4"/>
      <c r="G22" s="5"/>
      <c r="H22" s="5"/>
      <c r="I22" s="5"/>
      <c r="J22" s="5"/>
      <c r="K22" s="5"/>
      <c r="L22" s="5"/>
      <c r="M22" s="5"/>
    </row>
    <row r="23" spans="1:13" ht="18" customHeight="1" x14ac:dyDescent="0.25">
      <c r="A23" s="15" t="s">
        <v>43</v>
      </c>
      <c r="B23" s="4"/>
      <c r="C23" s="4"/>
      <c r="D23" s="4"/>
      <c r="E23" s="4"/>
      <c r="F23" s="4"/>
      <c r="G23" s="5"/>
      <c r="H23" s="5"/>
      <c r="I23" s="5"/>
      <c r="J23" s="5"/>
      <c r="K23" s="5"/>
      <c r="L23" s="5"/>
      <c r="M23" s="5"/>
    </row>
    <row r="24" spans="1:13" ht="18" customHeight="1" x14ac:dyDescent="0.25">
      <c r="A24" s="15" t="s">
        <v>12</v>
      </c>
      <c r="B24" s="4"/>
      <c r="C24" s="4"/>
      <c r="D24" s="4"/>
      <c r="E24" s="4"/>
      <c r="F24" s="4"/>
      <c r="G24" s="5"/>
      <c r="H24" s="5"/>
      <c r="I24" s="5"/>
      <c r="J24" s="5"/>
      <c r="K24" s="5"/>
      <c r="L24" s="5"/>
      <c r="M24" s="5"/>
    </row>
    <row r="25" spans="1:13" ht="18" customHeight="1" x14ac:dyDescent="0.25">
      <c r="A25" s="15" t="s">
        <v>13</v>
      </c>
      <c r="B25" s="4"/>
      <c r="C25" s="4"/>
      <c r="D25" s="4"/>
      <c r="E25" s="4"/>
      <c r="F25" s="4"/>
      <c r="G25" s="5"/>
      <c r="H25" s="5"/>
      <c r="I25" s="5"/>
      <c r="J25" s="5"/>
      <c r="K25" s="5"/>
      <c r="L25" s="5"/>
      <c r="M25" s="5"/>
    </row>
    <row r="26" spans="1:13" ht="30" x14ac:dyDescent="0.25">
      <c r="A26" s="15" t="s">
        <v>19</v>
      </c>
      <c r="B26" s="4"/>
      <c r="C26" s="4"/>
      <c r="D26" s="4"/>
      <c r="E26" s="4"/>
      <c r="F26" s="4"/>
      <c r="G26" s="5"/>
      <c r="H26" s="5"/>
      <c r="I26" s="5"/>
      <c r="J26" s="5"/>
      <c r="K26" s="5"/>
      <c r="L26" s="5"/>
      <c r="M26" s="5"/>
    </row>
    <row r="27" spans="1:13" ht="45" x14ac:dyDescent="0.25">
      <c r="A27" s="15" t="s">
        <v>38</v>
      </c>
      <c r="B27" s="4"/>
      <c r="C27" s="4"/>
      <c r="D27" s="4"/>
      <c r="E27" s="4"/>
      <c r="F27" s="4"/>
      <c r="G27" s="5"/>
      <c r="H27" s="5"/>
      <c r="I27" s="5"/>
      <c r="J27" s="5"/>
      <c r="K27" s="5"/>
      <c r="L27" s="5"/>
      <c r="M27" s="5"/>
    </row>
    <row r="28" spans="1:13" ht="18.75" customHeight="1" x14ac:dyDescent="0.25">
      <c r="A28" s="15" t="s">
        <v>14</v>
      </c>
      <c r="B28" s="4"/>
      <c r="C28" s="4"/>
      <c r="D28" s="4"/>
      <c r="E28" s="4"/>
      <c r="F28" s="4"/>
      <c r="G28" s="5"/>
      <c r="H28" s="5"/>
      <c r="I28" s="5"/>
      <c r="J28" s="5"/>
      <c r="K28" s="5"/>
      <c r="L28" s="5"/>
      <c r="M28" s="5"/>
    </row>
    <row r="29" spans="1:13" ht="28.5" customHeight="1" x14ac:dyDescent="0.25">
      <c r="A29" s="16" t="s">
        <v>15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30" x14ac:dyDescent="0.25">
      <c r="A30" s="17" t="s">
        <v>16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30" x14ac:dyDescent="0.25">
      <c r="A31" s="17" t="s">
        <v>17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5" customHeight="1" x14ac:dyDescent="0.25">
      <c r="A32" s="24" t="s">
        <v>47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</sheetData>
  <sheetProtection algorithmName="SHA-512" hashValue="dfVgiDocIi8IET1PXOsok90jF+JaN1p5By5ShFBQ9tciAxWTke/RGwkl3zgFu6PKjW9LwLtSKIqExza07p+S3w==" saltValue="r2Xl6qLRzBdOlQxF8NXN5w==" spinCount="100000" sheet="1" objects="1" scenarios="1" selectLockedCells="1" selectUnlockedCells="1"/>
  <mergeCells count="26">
    <mergeCell ref="G10:G11"/>
    <mergeCell ref="K3:K4"/>
    <mergeCell ref="L3:L4"/>
    <mergeCell ref="M3:M4"/>
    <mergeCell ref="J3:J4"/>
    <mergeCell ref="I10:I11"/>
    <mergeCell ref="J10:J11"/>
    <mergeCell ref="K10:K11"/>
    <mergeCell ref="L10:L11"/>
    <mergeCell ref="M10:M11"/>
    <mergeCell ref="A32:M37"/>
    <mergeCell ref="H10:H11"/>
    <mergeCell ref="A1:M1"/>
    <mergeCell ref="B3:B4"/>
    <mergeCell ref="C3:C4"/>
    <mergeCell ref="D3:D4"/>
    <mergeCell ref="E3:E4"/>
    <mergeCell ref="F3:F4"/>
    <mergeCell ref="G3:G4"/>
    <mergeCell ref="H3:H4"/>
    <mergeCell ref="I3:I4"/>
    <mergeCell ref="B10:B11"/>
    <mergeCell ref="C10:C11"/>
    <mergeCell ref="D10:D11"/>
    <mergeCell ref="E10:E11"/>
    <mergeCell ref="F10:F11"/>
  </mergeCells>
  <conditionalFormatting sqref="H3">
    <cfRule type="cellIs" dxfId="24" priority="19" operator="equal">
      <formula>G3</formula>
    </cfRule>
  </conditionalFormatting>
  <conditionalFormatting sqref="I3">
    <cfRule type="cellIs" dxfId="23" priority="18" operator="equal">
      <formula>$H$3</formula>
    </cfRule>
  </conditionalFormatting>
  <conditionalFormatting sqref="J3">
    <cfRule type="cellIs" dxfId="22" priority="17" operator="equal">
      <formula>$I$3</formula>
    </cfRule>
  </conditionalFormatting>
  <conditionalFormatting sqref="K3">
    <cfRule type="cellIs" dxfId="21" priority="16" operator="equal">
      <formula>$J$3</formula>
    </cfRule>
  </conditionalFormatting>
  <conditionalFormatting sqref="L3">
    <cfRule type="cellIs" dxfId="20" priority="15" operator="equal">
      <formula>$K$3</formula>
    </cfRule>
  </conditionalFormatting>
  <conditionalFormatting sqref="M3">
    <cfRule type="cellIs" dxfId="19" priority="14" operator="equal">
      <formula>$L$3</formula>
    </cfRule>
  </conditionalFormatting>
  <conditionalFormatting sqref="H31">
    <cfRule type="cellIs" dxfId="18" priority="13" operator="equal">
      <formula>$G$31</formula>
    </cfRule>
  </conditionalFormatting>
  <conditionalFormatting sqref="I31">
    <cfRule type="cellIs" dxfId="17" priority="12" operator="equal">
      <formula>$H$31</formula>
    </cfRule>
  </conditionalFormatting>
  <conditionalFormatting sqref="J31">
    <cfRule type="cellIs" dxfId="16" priority="11" operator="equal">
      <formula>$I$31</formula>
    </cfRule>
  </conditionalFormatting>
  <conditionalFormatting sqref="K31">
    <cfRule type="cellIs" dxfId="15" priority="10" operator="equal">
      <formula>$J$31</formula>
    </cfRule>
  </conditionalFormatting>
  <conditionalFormatting sqref="L31">
    <cfRule type="cellIs" dxfId="14" priority="9" operator="equal">
      <formula>$K$31</formula>
    </cfRule>
  </conditionalFormatting>
  <conditionalFormatting sqref="M31">
    <cfRule type="cellIs" dxfId="13" priority="8" operator="equal">
      <formula>$L$31</formula>
    </cfRule>
  </conditionalFormatting>
  <conditionalFormatting sqref="G10:M10">
    <cfRule type="cellIs" dxfId="12" priority="6" stopIfTrue="1" operator="equal">
      <formula>0</formula>
    </cfRule>
    <cfRule type="cellIs" dxfId="11" priority="7" stopIfTrue="1" operator="equal">
      <formula>" -   "</formula>
    </cfRule>
  </conditionalFormatting>
  <conditionalFormatting sqref="G29:M29">
    <cfRule type="cellIs" dxfId="10" priority="5" stopIfTrue="1" operator="equal">
      <formula>0</formula>
    </cfRule>
  </conditionalFormatting>
  <conditionalFormatting sqref="G30:M30">
    <cfRule type="cellIs" dxfId="9" priority="4" stopIfTrue="1" operator="equal">
      <formula>0</formula>
    </cfRule>
  </conditionalFormatting>
  <conditionalFormatting sqref="B29:M29 B10:M11 B3:M4">
    <cfRule type="cellIs" dxfId="8" priority="3" stopIfTrue="1" operator="equal">
      <formula>0</formula>
    </cfRule>
  </conditionalFormatting>
  <conditionalFormatting sqref="B30:M30">
    <cfRule type="cellIs" dxfId="7" priority="2" stopIfTrue="1" operator="equal">
      <formula>0</formula>
    </cfRule>
  </conditionalFormatting>
  <conditionalFormatting sqref="B31:M31">
    <cfRule type="cellIs" dxfId="6" priority="1" stopIfTrue="1" operator="equal">
      <formula>0</formula>
    </cfRule>
  </conditionalFormatting>
  <dataValidations count="1">
    <dataValidation type="decimal" allowBlank="1" showErrorMessage="1" errorTitle="Valor Monetário" error="Caro(a),_x000a_Favor inserir somente valores monetários para o campo em questão." sqref="G29:M31 B3:M3 B12:F31 B5:F10 G10:M10">
      <formula1>0</formula1>
      <formula2>999999999</formula2>
    </dataValidation>
  </dataValidations>
  <pageMargins left="0.511811024" right="0.511811024" top="0.78740157499999996" bottom="0.78740157499999996" header="0.31496062000000002" footer="0.31496062000000002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"/>
  <sheetViews>
    <sheetView showGridLines="0" view="pageBreakPreview" topLeftCell="A4" zoomScaleNormal="100" zoomScaleSheetLayoutView="100" workbookViewId="0">
      <selection activeCell="X9" sqref="X9"/>
    </sheetView>
  </sheetViews>
  <sheetFormatPr defaultColWidth="9.140625" defaultRowHeight="15" x14ac:dyDescent="0.25"/>
  <cols>
    <col min="1" max="17" width="9.140625" style="1"/>
    <col min="18" max="18" width="7.140625" style="1" customWidth="1"/>
    <col min="19" max="19" width="4.5703125" style="1" customWidth="1"/>
    <col min="20" max="16384" width="9.140625" style="1"/>
  </cols>
  <sheetData>
    <row r="1" ht="75" customHeight="1" x14ac:dyDescent="0.25"/>
  </sheetData>
  <sheetProtection algorithmName="SHA-512" hashValue="+X+Z4QyUNw8N+bKE4TkX2cn2ryKmI6eLrUgUsR1k2Ixn+Faxt5sMLAnDJDOryiBeB8KKHdIJACWtm9Jp3Y/rbw==" saltValue="0VsfXbSy5pdx6hLePuHVVQ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</sheetPr>
  <dimension ref="A1:N62"/>
  <sheetViews>
    <sheetView showGridLines="0" workbookViewId="0">
      <selection activeCell="A63" sqref="A63"/>
    </sheetView>
  </sheetViews>
  <sheetFormatPr defaultColWidth="9.140625" defaultRowHeight="15" x14ac:dyDescent="0.25"/>
  <cols>
    <col min="1" max="1" width="26.5703125" style="18" customWidth="1"/>
    <col min="2" max="13" width="14.7109375" style="18" customWidth="1"/>
    <col min="14" max="16384" width="9.140625" style="18"/>
  </cols>
  <sheetData>
    <row r="1" spans="1:14" ht="37.5" customHeight="1" x14ac:dyDescent="0.25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25.5" customHeight="1" x14ac:dyDescent="0.25">
      <c r="A2" s="7" t="s">
        <v>42</v>
      </c>
      <c r="B2" s="8" t="s">
        <v>20</v>
      </c>
      <c r="C2" s="8" t="s">
        <v>21</v>
      </c>
      <c r="D2" s="8" t="s">
        <v>22</v>
      </c>
      <c r="E2" s="8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  <c r="M2" s="8" t="s">
        <v>31</v>
      </c>
      <c r="N2" s="19"/>
    </row>
    <row r="3" spans="1:14" ht="30.75" customHeight="1" x14ac:dyDescent="0.25">
      <c r="A3" s="9" t="s">
        <v>39</v>
      </c>
      <c r="B3" s="30"/>
      <c r="C3" s="29">
        <f>B55</f>
        <v>0</v>
      </c>
      <c r="D3" s="29">
        <f>C55</f>
        <v>0</v>
      </c>
      <c r="E3" s="29">
        <f>D55</f>
        <v>0</v>
      </c>
      <c r="F3" s="29">
        <f>E55</f>
        <v>0</v>
      </c>
      <c r="G3" s="29">
        <f t="shared" ref="G3" si="0">F55</f>
        <v>0</v>
      </c>
      <c r="H3" s="29">
        <f t="shared" ref="H3" si="1">G55</f>
        <v>0</v>
      </c>
      <c r="I3" s="29">
        <f t="shared" ref="I3" si="2">H55</f>
        <v>0</v>
      </c>
      <c r="J3" s="29">
        <f t="shared" ref="J3" si="3">I55</f>
        <v>0</v>
      </c>
      <c r="K3" s="29">
        <f t="shared" ref="K3" si="4">J55</f>
        <v>0</v>
      </c>
      <c r="L3" s="29">
        <f t="shared" ref="L3" si="5">K55</f>
        <v>0</v>
      </c>
      <c r="M3" s="29">
        <f t="shared" ref="M3" si="6">L55</f>
        <v>0</v>
      </c>
    </row>
    <row r="4" spans="1:14" ht="36" customHeight="1" x14ac:dyDescent="0.25">
      <c r="A4" s="10" t="s">
        <v>35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4" ht="18" customHeight="1" x14ac:dyDescent="0.25">
      <c r="A5" s="21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ht="18" customHeight="1" x14ac:dyDescent="0.25">
      <c r="A6" s="11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ht="18" customHeight="1" x14ac:dyDescent="0.25">
      <c r="A7" s="11" t="s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4" ht="18" customHeight="1" x14ac:dyDescent="0.25">
      <c r="A8" s="11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4" ht="18" customHeight="1" x14ac:dyDescent="0.25">
      <c r="A9" s="12" t="s">
        <v>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4" ht="24" customHeight="1" x14ac:dyDescent="0.25">
      <c r="A10" s="13" t="s">
        <v>40</v>
      </c>
      <c r="B10" s="31">
        <f>SUM(B5:B9)</f>
        <v>0</v>
      </c>
      <c r="C10" s="29">
        <f>SUM(C5:C9)</f>
        <v>0</v>
      </c>
      <c r="D10" s="29">
        <f>SUM(D5:D9)</f>
        <v>0</v>
      </c>
      <c r="E10" s="29">
        <f>SUM(E5:E9)</f>
        <v>0</v>
      </c>
      <c r="F10" s="29">
        <f>SUM(F5:F9)</f>
        <v>0</v>
      </c>
      <c r="G10" s="29">
        <f t="shared" ref="G10:M10" si="7">SUM(G5:G9)</f>
        <v>0</v>
      </c>
      <c r="H10" s="29">
        <f t="shared" si="7"/>
        <v>0</v>
      </c>
      <c r="I10" s="29">
        <f t="shared" si="7"/>
        <v>0</v>
      </c>
      <c r="J10" s="29">
        <f t="shared" si="7"/>
        <v>0</v>
      </c>
      <c r="K10" s="29">
        <f t="shared" si="7"/>
        <v>0</v>
      </c>
      <c r="L10" s="29">
        <f t="shared" si="7"/>
        <v>0</v>
      </c>
      <c r="M10" s="29">
        <f t="shared" si="7"/>
        <v>0</v>
      </c>
    </row>
    <row r="11" spans="1:14" ht="30.75" customHeight="1" x14ac:dyDescent="0.25">
      <c r="A11" s="10" t="s">
        <v>36</v>
      </c>
      <c r="B11" s="3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4" x14ac:dyDescent="0.25">
      <c r="A12" s="14" t="s">
        <v>46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4" x14ac:dyDescent="0.25">
      <c r="A13" s="15" t="s">
        <v>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4" ht="30" x14ac:dyDescent="0.25">
      <c r="A14" s="15" t="s">
        <v>32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4" ht="30" x14ac:dyDescent="0.25">
      <c r="A15" s="15" t="s">
        <v>37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4" ht="18" customHeight="1" x14ac:dyDescent="0.25">
      <c r="A16" s="15" t="s">
        <v>44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8" customHeight="1" x14ac:dyDescent="0.25">
      <c r="A17" s="15" t="s">
        <v>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8" customHeight="1" x14ac:dyDescent="0.25">
      <c r="A18" s="15" t="s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8" customHeight="1" x14ac:dyDescent="0.25">
      <c r="A19" s="15" t="s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8" customHeight="1" x14ac:dyDescent="0.25">
      <c r="A20" s="15" t="s">
        <v>18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8" customHeight="1" x14ac:dyDescent="0.25">
      <c r="A21" s="15" t="s">
        <v>10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8" customHeight="1" x14ac:dyDescent="0.25">
      <c r="A22" s="15" t="s">
        <v>11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8" customHeight="1" x14ac:dyDescent="0.25">
      <c r="A23" s="15" t="s">
        <v>43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8" customHeight="1" x14ac:dyDescent="0.25">
      <c r="A24" s="15" t="s">
        <v>12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8" customHeight="1" x14ac:dyDescent="0.25">
      <c r="A25" s="15" t="s">
        <v>13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30" x14ac:dyDescent="0.25">
      <c r="A26" s="15" t="s">
        <v>19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ht="45" x14ac:dyDescent="0.25">
      <c r="A27" s="15" t="s">
        <v>38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5">
      <c r="A28" s="2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23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2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A31" s="2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x14ac:dyDescent="0.25">
      <c r="A32" s="23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x14ac:dyDescent="0.25">
      <c r="A33" s="2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x14ac:dyDescent="0.25">
      <c r="A34" s="23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x14ac:dyDescent="0.25">
      <c r="A35" s="23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x14ac:dyDescent="0.25">
      <c r="A36" s="2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x14ac:dyDescent="0.25">
      <c r="A37" s="2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25">
      <c r="A38" s="2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25">
      <c r="A39" s="2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25">
      <c r="A40" s="23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2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x14ac:dyDescent="0.25">
      <c r="A42" s="2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2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3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5">
      <c r="A45" s="2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x14ac:dyDescent="0.25">
      <c r="A46" s="2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x14ac:dyDescent="0.25">
      <c r="A47" s="2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x14ac:dyDescent="0.25">
      <c r="A48" s="2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x14ac:dyDescent="0.25">
      <c r="A49" s="2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3" x14ac:dyDescent="0.25">
      <c r="A50" s="2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x14ac:dyDescent="0.25">
      <c r="A51" s="2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ht="18" customHeight="1" x14ac:dyDescent="0.25">
      <c r="A52" s="15" t="s">
        <v>14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ht="33" customHeight="1" x14ac:dyDescent="0.25">
      <c r="A53" s="16" t="s">
        <v>41</v>
      </c>
      <c r="B53" s="22">
        <f t="shared" ref="B53:M53" si="8">SUM(B12:B52)</f>
        <v>0</v>
      </c>
      <c r="C53" s="22">
        <f t="shared" si="8"/>
        <v>0</v>
      </c>
      <c r="D53" s="22">
        <f t="shared" si="8"/>
        <v>0</v>
      </c>
      <c r="E53" s="22">
        <f t="shared" si="8"/>
        <v>0</v>
      </c>
      <c r="F53" s="22">
        <f t="shared" si="8"/>
        <v>0</v>
      </c>
      <c r="G53" s="22">
        <f t="shared" si="8"/>
        <v>0</v>
      </c>
      <c r="H53" s="22">
        <f t="shared" si="8"/>
        <v>0</v>
      </c>
      <c r="I53" s="22">
        <f t="shared" si="8"/>
        <v>0</v>
      </c>
      <c r="J53" s="22">
        <f t="shared" si="8"/>
        <v>0</v>
      </c>
      <c r="K53" s="22">
        <f t="shared" si="8"/>
        <v>0</v>
      </c>
      <c r="L53" s="22">
        <f t="shared" si="8"/>
        <v>0</v>
      </c>
      <c r="M53" s="22">
        <f t="shared" si="8"/>
        <v>0</v>
      </c>
    </row>
    <row r="54" spans="1:13" ht="33" customHeight="1" x14ac:dyDescent="0.25">
      <c r="A54" s="17" t="s">
        <v>16</v>
      </c>
      <c r="B54" s="22">
        <f t="shared" ref="B54:M54" si="9">B10-B53</f>
        <v>0</v>
      </c>
      <c r="C54" s="22">
        <f t="shared" si="9"/>
        <v>0</v>
      </c>
      <c r="D54" s="22">
        <f t="shared" si="9"/>
        <v>0</v>
      </c>
      <c r="E54" s="22">
        <f t="shared" si="9"/>
        <v>0</v>
      </c>
      <c r="F54" s="22">
        <f t="shared" si="9"/>
        <v>0</v>
      </c>
      <c r="G54" s="22">
        <f t="shared" si="9"/>
        <v>0</v>
      </c>
      <c r="H54" s="22">
        <f t="shared" si="9"/>
        <v>0</v>
      </c>
      <c r="I54" s="22">
        <f t="shared" si="9"/>
        <v>0</v>
      </c>
      <c r="J54" s="22">
        <f t="shared" si="9"/>
        <v>0</v>
      </c>
      <c r="K54" s="22">
        <f t="shared" si="9"/>
        <v>0</v>
      </c>
      <c r="L54" s="22">
        <f t="shared" si="9"/>
        <v>0</v>
      </c>
      <c r="M54" s="22">
        <f t="shared" si="9"/>
        <v>0</v>
      </c>
    </row>
    <row r="55" spans="1:13" ht="39.75" customHeight="1" x14ac:dyDescent="0.25">
      <c r="A55" s="17" t="s">
        <v>17</v>
      </c>
      <c r="B55" s="22">
        <f t="shared" ref="B55:M55" si="10">B3+B54</f>
        <v>0</v>
      </c>
      <c r="C55" s="22">
        <f t="shared" si="10"/>
        <v>0</v>
      </c>
      <c r="D55" s="22">
        <f t="shared" si="10"/>
        <v>0</v>
      </c>
      <c r="E55" s="22">
        <f t="shared" si="10"/>
        <v>0</v>
      </c>
      <c r="F55" s="22">
        <f t="shared" si="10"/>
        <v>0</v>
      </c>
      <c r="G55" s="22">
        <f t="shared" si="10"/>
        <v>0</v>
      </c>
      <c r="H55" s="22">
        <f t="shared" si="10"/>
        <v>0</v>
      </c>
      <c r="I55" s="22">
        <f t="shared" si="10"/>
        <v>0</v>
      </c>
      <c r="J55" s="22">
        <f t="shared" si="10"/>
        <v>0</v>
      </c>
      <c r="K55" s="22">
        <f t="shared" si="10"/>
        <v>0</v>
      </c>
      <c r="L55" s="22">
        <f t="shared" si="10"/>
        <v>0</v>
      </c>
      <c r="M55" s="22">
        <f t="shared" si="10"/>
        <v>0</v>
      </c>
    </row>
    <row r="56" spans="1:13" ht="15" customHeight="1" x14ac:dyDescent="0.25">
      <c r="A56" s="28" t="s">
        <v>47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</sheetData>
  <sheetProtection algorithmName="SHA-512" hashValue="WKCLAWscJvl2hWEOmkhNr1SSZ8LRZKPdC4URBu7eJDdtiaryyGgNQ0gMdLS28zIxmUr4U9GUaAxR0EbPTO0dGA==" saltValue="/QBDhnwnu9G+C1Zq5NkngA==" spinCount="100000" sheet="1" objects="1" scenarios="1" formatCells="0" formatColumns="0" formatRows="0" insertColumns="0" insertRows="0" deleteColumns="0" deleteRows="0" sort="0"/>
  <protectedRanges>
    <protectedRange sqref="B12:M52" name="Intervalo3"/>
    <protectedRange sqref="B5:M9" name="Intervalo2"/>
    <protectedRange sqref="B3" name="Intervalo1"/>
  </protectedRanges>
  <mergeCells count="26">
    <mergeCell ref="G10:G11"/>
    <mergeCell ref="K3:K4"/>
    <mergeCell ref="L3:L4"/>
    <mergeCell ref="M3:M4"/>
    <mergeCell ref="J3:J4"/>
    <mergeCell ref="I10:I11"/>
    <mergeCell ref="J10:J11"/>
    <mergeCell ref="K10:K11"/>
    <mergeCell ref="L10:L11"/>
    <mergeCell ref="M10:M11"/>
    <mergeCell ref="A56:M62"/>
    <mergeCell ref="H10:H11"/>
    <mergeCell ref="A1:M1"/>
    <mergeCell ref="B3:B4"/>
    <mergeCell ref="C3:C4"/>
    <mergeCell ref="D3:D4"/>
    <mergeCell ref="E3:E4"/>
    <mergeCell ref="F3:F4"/>
    <mergeCell ref="G3:G4"/>
    <mergeCell ref="H3:H4"/>
    <mergeCell ref="I3:I4"/>
    <mergeCell ref="B10:B11"/>
    <mergeCell ref="C10:C11"/>
    <mergeCell ref="D10:D11"/>
    <mergeCell ref="E10:E11"/>
    <mergeCell ref="F10:F11"/>
  </mergeCells>
  <conditionalFormatting sqref="G10:M10">
    <cfRule type="cellIs" dxfId="5" priority="6" stopIfTrue="1" operator="equal">
      <formula>0</formula>
    </cfRule>
    <cfRule type="cellIs" dxfId="4" priority="7" stopIfTrue="1" operator="equal">
      <formula>" -   "</formula>
    </cfRule>
  </conditionalFormatting>
  <conditionalFormatting sqref="G53:M53">
    <cfRule type="cellIs" dxfId="3" priority="5" stopIfTrue="1" operator="equal">
      <formula>0</formula>
    </cfRule>
  </conditionalFormatting>
  <conditionalFormatting sqref="G54:M54">
    <cfRule type="cellIs" dxfId="2" priority="4" stopIfTrue="1" operator="equal">
      <formula>0</formula>
    </cfRule>
  </conditionalFormatting>
  <conditionalFormatting sqref="B53:M53 B10:M11">
    <cfRule type="cellIs" dxfId="1" priority="3" stopIfTrue="1" operator="equal">
      <formula>0</formula>
    </cfRule>
  </conditionalFormatting>
  <conditionalFormatting sqref="B54:M54">
    <cfRule type="cellIs" dxfId="0" priority="2" stopIfTrue="1" operator="equal">
      <formula>0</formula>
    </cfRule>
  </conditionalFormatting>
  <dataValidations count="1">
    <dataValidation type="decimal" allowBlank="1" showErrorMessage="1" errorTitle="Valor Monetário" error="Caro(a),_x000a_Favor inserir somente valores monetários para o campo em questão." sqref="G53:M55 G10:M10 B12:F55 B5:F10 B3:M3">
      <formula1>0</formula1>
      <formula2>999999999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6D1D9EA9376A479A969545ACBC1821" ma:contentTypeVersion="5" ma:contentTypeDescription="Crie um novo documento." ma:contentTypeScope="" ma:versionID="cdec63775b2896e9747e0e5cdb1f6ff5">
  <xsd:schema xmlns:xsd="http://www.w3.org/2001/XMLSchema" xmlns:xs="http://www.w3.org/2001/XMLSchema" xmlns:p="http://schemas.microsoft.com/office/2006/metadata/properties" xmlns:ns1="http://schemas.microsoft.com/sharepoint/v3" xmlns:ns2="68b37168-7ca7-413c-a5f1-acd4c55a8476" targetNamespace="http://schemas.microsoft.com/office/2006/metadata/properties" ma:root="true" ma:fieldsID="fc6f644601ab6b1a932c64bf563a22fa" ns1:_="" ns2:_="">
    <xsd:import namespace="http://schemas.microsoft.com/sharepoint/v3"/>
    <xsd:import namespace="68b37168-7ca7-413c-a5f1-acd4c55a847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iaDocumento" minOccurs="0"/>
                <xsd:element ref="ns2:T_x00ed_tulo_x0020_Documen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37168-7ca7-413c-a5f1-acd4c55a8476" elementFormDefault="qualified">
    <xsd:import namespace="http://schemas.microsoft.com/office/2006/documentManagement/types"/>
    <xsd:import namespace="http://schemas.microsoft.com/office/infopath/2007/PartnerControls"/>
    <xsd:element name="CategoriaDocumento" ma:index="10" nillable="true" ma:displayName="Categoria Documento" ma:format="Dropdown" ma:internalName="CategoriaDocumento">
      <xsd:simpleType>
        <xsd:restriction base="dms:Choice">
          <xsd:enumeration value="Acesso ao Crédito"/>
          <xsd:enumeration value="Agronegócios - Criação"/>
          <xsd:enumeration value="Agronegócios - Geral"/>
          <xsd:enumeration value="Agronegócios - Plantação / Cultivo"/>
          <xsd:enumeration value="Biblioteca Digital"/>
          <xsd:enumeration value="Central de Atendimento"/>
          <xsd:enumeration value="Educação Empreendedora - Lista de Presença / Participação"/>
          <xsd:enumeration value="Educação Empreendedora - Orientações para lançamento"/>
          <xsd:enumeration value="Educação Empreendedora - Passo a Passo"/>
          <xsd:enumeration value="Estante Virtual"/>
          <xsd:enumeration value="Calendário Temático"/>
          <xsd:enumeration value="Semana do MEI"/>
          <xsd:enumeration value="Semana Global do Empreendedorismo"/>
          <xsd:enumeration value="MEI - Diversos"/>
          <xsd:enumeration value="MEI - Hora do MEI"/>
          <xsd:enumeration value="MEI - Passo a Passo"/>
          <xsd:enumeration value="MEI- Cartilhas"/>
          <xsd:enumeration value="Mídias Sociais"/>
          <xsd:enumeration value="Ponto de Partida - Instruções"/>
          <xsd:enumeration value="Programa Atender"/>
          <xsd:enumeration value="Sala Mineira do Empreendedor"/>
          <xsd:enumeration value="Sebrae na sua Empresa - Atendimento continuado"/>
          <xsd:enumeration value="Sebrae na sua Empresa - Cadernos / Manuais"/>
          <xsd:enumeration value="Sebrae na sua Empresa - Encartes / E-books"/>
          <xsd:enumeration value="Sebrae na sua Empresa - Ferramentas"/>
          <xsd:enumeration value="Sebrae na sua Empresa - Relatórios"/>
          <xsd:enumeration value="Sebrae na sua Empresa - Informativos"/>
          <xsd:enumeration value="SIACweb - Passo a Passo"/>
          <xsd:enumeration value="SIACweb - Perguntas e Respostas"/>
          <xsd:enumeration value="SIACweb - Registro de Atendimento"/>
          <xsd:enumeration value="Ferramentas de Gestão"/>
          <xsd:enumeration value="Sebrae na Sua Empresa"/>
          <xsd:enumeration value="Sebrae na sua Empresa - Oficinas"/>
        </xsd:restriction>
      </xsd:simpleType>
    </xsd:element>
    <xsd:element name="T_x00ed_tulo_x0020_Documento" ma:index="11" nillable="true" ma:displayName="Título Documento" ma:internalName="T_x00ed_tulo_x0020_Document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CategoriaDocumento xmlns="68b37168-7ca7-413c-a5f1-acd4c55a8476">Sebrae na sua Empresa - Ferramentas</CategoriaDocumento>
    <T_x00ed_tulo_x0020_Documento xmlns="68b37168-7ca7-413c-a5f1-acd4c55a84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5E1A9-02E4-4108-A769-AD929D52B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8b37168-7ca7-413c-a5f1-acd4c55a84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B39A51-B656-46F6-A96B-6A02C6139419}">
  <ds:schemaRefs>
    <ds:schemaRef ds:uri="http://schemas.microsoft.com/office/2006/metadata/properties"/>
    <ds:schemaRef ds:uri="68b37168-7ca7-413c-a5f1-acd4c55a8476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7B976C-8866-4A11-9014-B0294FE024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Impressão</vt:lpstr>
      <vt:lpstr>Exemplo</vt:lpstr>
      <vt:lpstr>Formulário para utilização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PUB_Finanças - Fluxo de Caixa - MEI - MPE</dc:title>
  <dc:creator>fredericod</dc:creator>
  <cp:lastModifiedBy>Any Myuki Wakabayashi</cp:lastModifiedBy>
  <cp:lastPrinted>2019-10-31T18:07:48Z</cp:lastPrinted>
  <dcterms:created xsi:type="dcterms:W3CDTF">2014-11-14T11:53:13Z</dcterms:created>
  <dcterms:modified xsi:type="dcterms:W3CDTF">2019-10-31T18:13:14Z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0x010100416D1D9EA9376A479A969545ACBC1821</vt:lpwstr>
  </property>
</Properties>
</file>